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G24" l="1"/>
  <c r="G196" s="1"/>
  <c r="F24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<sst xmlns="http://schemas.openxmlformats.org/spreadsheetml/2006/main" count="210" uniqueCount="57">
  <si>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</si>
  <si>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</si>
  <si>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</si>
  <si>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</si>
  <si>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</si>
  <si>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</si>
  <si>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</si>
  <si>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</si>
  <si>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</si>
  <si>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</si>
  <si>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</si>
  <si>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</si>
  <si>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</si>
  <si>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</si>
  <si>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</si>
  <si>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</si>
  <si>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</si>
  <si>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</si>
  <si>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</si>
  <si>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</si>
  <si>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</si>
  <si>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</si>
  <si>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</si>
  <si>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</si>
  <si>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</si>
  <si>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</si>
  <si>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</si>
  <si>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</si>
  <si>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</si>
  <si>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</si>
  <si>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</si>
  <si>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</si>
  <si>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</si>
  <si>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</si>
  <si>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</si>
  <si>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</si>
  <si>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</si>
  <si>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</si>
  <si>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</si>
  <si>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</si>
  <si>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</si>
  <si>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</si>
  <si>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</si>
  <si>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</si>
  <si>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679/2005</t>
  </si>
  <si>
    <t>МБОУ СОШ № 32</t>
  </si>
  <si>
    <t>каша гречневая</t>
  </si>
  <si>
    <t>чай с лимоном</t>
  </si>
  <si>
    <t>377/2017</t>
  </si>
  <si>
    <t>картофель отварной</t>
  </si>
  <si>
    <t>310/2017</t>
  </si>
  <si>
    <t>рыба запеченная</t>
  </si>
  <si>
    <t>627/2006</t>
  </si>
  <si>
    <t>птица отварная</t>
  </si>
  <si>
    <t>637/2005</t>
  </si>
  <si>
    <t>суп и лапши</t>
  </si>
  <si>
    <t>128/06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</si>
</sst>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2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53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54</v>
      </c>
      <c r="L6" s="40">
        <v>45.71</v>
      </c>
    </row>
    <row r="7" spans="1:12" ht="15">
      <c r="A7" s="23"/>
      <c r="B7" s="15"/>
      <c r="C7" s="11"/>
      <c r="D7" s="6"/>
      <c r="E7" s="39" t="s">
        <v>46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44</v>
      </c>
      <c r="L7" s="43">
        <v>14.15</v>
      </c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48</v>
      </c>
      <c r="L8" s="43">
        <v>3.33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49</v>
      </c>
      <c r="F11" s="43">
        <v>100</v>
      </c>
      <c r="G11" s="43">
        <v>2.2000000000000002</v>
      </c>
      <c r="H11" s="43">
        <v>0.6</v>
      </c>
      <c r="I11" s="43">
        <v>16.5</v>
      </c>
      <c r="J11" s="43">
        <v>83.7</v>
      </c>
      <c r="K11" s="44" t="s">
        <v>50</v>
      </c>
      <c r="L11" s="43">
        <v>9.5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34.730000000000004</v>
      </c>
      <c r="H13" s="19">
        <f t="shared" si="0"/>
        <v>20.3</v>
      </c>
      <c r="I13" s="19">
        <f t="shared" si="0"/>
        <v>91.19</v>
      </c>
      <c r="J13" s="19">
        <f t="shared" si="0"/>
        <v>696.57</v>
      </c>
      <c r="K13" s="25"/>
      <c r="L13" s="19">
        <f t="shared" ref="L13" si="1">SUM(L6:L12)</f>
        <v>77.649999999999991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80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52</v>
      </c>
      <c r="L14" s="43">
        <v>46.4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56</v>
      </c>
      <c r="L15" s="43">
        <v>9.99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44</v>
      </c>
      <c r="L16" s="43">
        <v>14.15</v>
      </c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100</v>
      </c>
      <c r="G17" s="43">
        <v>2.2000000000000002</v>
      </c>
      <c r="H17" s="43">
        <v>0.6</v>
      </c>
      <c r="I17" s="43">
        <v>16.5</v>
      </c>
      <c r="J17" s="43">
        <v>83.7</v>
      </c>
      <c r="K17" s="44" t="s">
        <v>50</v>
      </c>
      <c r="L17" s="43">
        <v>9.5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48</v>
      </c>
      <c r="L18" s="43">
        <v>3.33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36.910000000000011</v>
      </c>
      <c r="H23" s="19">
        <f t="shared" si="2"/>
        <v>15.46</v>
      </c>
      <c r="I23" s="19">
        <f t="shared" si="2"/>
        <v>110.68</v>
      </c>
      <c r="J23" s="19">
        <f t="shared" si="2"/>
        <v>742.62</v>
      </c>
      <c r="K23" s="25"/>
      <c r="L23" s="19">
        <f t="shared" ref="L23" si="3">SUM(L14:L22)</f>
        <v>88.33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1430</v>
      </c>
      <c r="G24" s="32">
        <f t="shared" ref="G24:J24" si="4">G13+G23</f>
        <v>71.640000000000015</v>
      </c>
      <c r="H24" s="32">
        <f t="shared" si="4"/>
        <v>35.760000000000005</v>
      </c>
      <c r="I24" s="32">
        <f t="shared" si="4"/>
        <v>201.87</v>
      </c>
      <c r="J24" s="32">
        <f t="shared" si="4"/>
        <v>1439.19</v>
      </c>
      <c r="K24" s="32"/>
      <c r="L24" s="32">
        <f t="shared" ref="L24" si="5">L13+L23</f>
        <v>165.98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71.640000000000015</v>
      </c>
      <c r="H196" s="34">
        <f t="shared" si="94"/>
        <v>35.760000000000005</v>
      </c>
      <c r="I196" s="34">
        <f t="shared" si="94"/>
        <v>201.87</v>
      </c>
      <c r="J196" s="34">
        <f t="shared" si="94"/>
        <v>1439.19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165.98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2025-02-18T09:13:31Z</dcterms:modified>
</cp:coreProperties>
</file>