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F13"/>
  <c r="G24" l="1"/>
  <c r="G196" s="1"/>
  <c r="F24"/>
  <c r="L24"/>
  <c r="L196" s="1"/>
  <c r="I24"/>
  <c r="I196" s="1"/>
  <c r="J24"/>
  <c r="J196" s="1"/>
  <c r="F196"/>
</calcChain>
</file>

<file path=xl/sharedStrings.xml><?xml version="1.0" encoding="utf-8"?>
<sst xmlns="http://schemas.openxmlformats.org/spreadsheetml/2006/main" count="210" uniqueCount="58">
  <si>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</si>
  <si>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</si>
  <si>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</si>
  <si>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</si>
  <si>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</si>
  <si>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</si>
  <si>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</si>
  <si>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</si>
  <si>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</si>
  <si>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</si>
  <si>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</si>
  <si>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</si>
  <si>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</si>
  <si>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</si>
  <si>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</si>
  <si>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</si>
  <si>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</si>
  <si>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</si>
  <si>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</si>
  <si>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</si>
  <si>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</si>
  <si>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</si>
  <si>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</si>
  <si>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</si>
  <si>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</si>
  <si>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</si>
  <si>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</si>
  <si>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</si>
  <si>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</si>
  <si>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</si>
  <si>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</si>
  <si>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</si>
  <si>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</si>
  <si>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</si>
  <si>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</si>
  <si>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</si>
  <si>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</si>
  <si>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</si>
  <si>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</si>
  <si>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</si>
  <si>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</si>
  <si>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</si>
  <si>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хлеб белый</t>
  </si>
  <si>
    <t>1035/2002</t>
  </si>
  <si>
    <t>679/2005</t>
  </si>
  <si>
    <t>МБОУ СОШ № 32</t>
  </si>
  <si>
    <t>каша гречневая</t>
  </si>
  <si>
    <t>чай с лимоном</t>
  </si>
  <si>
    <t>377/2017</t>
  </si>
  <si>
    <t>рыба запеченная</t>
  </si>
  <si>
    <t>627/2006</t>
  </si>
  <si>
    <t>суп харчо</t>
  </si>
  <si>
    <t>204/2005</t>
  </si>
  <si>
    <t>птица отварная</t>
  </si>
  <si>
    <t>637/2005</t>
  </si>
  <si>
    <t>капуста тушенная</t>
  </si>
  <si>
    <t>139/2005</t>
  </si>
  <si>
    <t>капусиа тушенная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</si>
</sst>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45</v>
      </c>
      <c r="D1" s="52"/>
      <c r="E1" s="52"/>
      <c r="F1" s="12" t="s">
        <v>16</v>
      </c>
      <c r="G1" s="2" t="s">
        <v>17</v>
      </c>
      <c r="H1" s="53" t="s">
        <v>41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39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26</v>
      </c>
      <c r="I3" s="48">
        <v>2</v>
      </c>
      <c r="J3" s="49">
        <v>2025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53</v>
      </c>
      <c r="F6" s="40">
        <v>100</v>
      </c>
      <c r="G6" s="40">
        <v>21.1</v>
      </c>
      <c r="H6" s="40">
        <v>13.6</v>
      </c>
      <c r="I6" s="40"/>
      <c r="J6" s="40">
        <v>206.25</v>
      </c>
      <c r="K6" s="41" t="s">
        <v>54</v>
      </c>
      <c r="L6" s="40">
        <v>45.71</v>
      </c>
    </row>
    <row r="7" spans="1:12" ht="15">
      <c r="A7" s="23"/>
      <c r="B7" s="15"/>
      <c r="C7" s="11"/>
      <c r="D7" s="6"/>
      <c r="E7" s="39" t="s">
        <v>46</v>
      </c>
      <c r="F7" s="43">
        <v>150</v>
      </c>
      <c r="G7" s="43">
        <v>7.46</v>
      </c>
      <c r="H7" s="43">
        <v>5.61</v>
      </c>
      <c r="I7" s="43">
        <v>35.840000000000003</v>
      </c>
      <c r="J7" s="43">
        <v>230.45</v>
      </c>
      <c r="K7" s="44" t="s">
        <v>44</v>
      </c>
      <c r="L7" s="43">
        <v>14.15</v>
      </c>
    </row>
    <row r="8" spans="1:12" ht="15">
      <c r="A8" s="23"/>
      <c r="B8" s="15"/>
      <c r="C8" s="11"/>
      <c r="D8" s="7" t="s">
        <v>22</v>
      </c>
      <c r="E8" s="42" t="s">
        <v>47</v>
      </c>
      <c r="F8" s="43">
        <v>200</v>
      </c>
      <c r="G8" s="43">
        <v>0.13</v>
      </c>
      <c r="H8" s="43">
        <v>0.02</v>
      </c>
      <c r="I8" s="43">
        <v>15.2</v>
      </c>
      <c r="J8" s="43">
        <v>62</v>
      </c>
      <c r="K8" s="44" t="s">
        <v>48</v>
      </c>
      <c r="L8" s="43">
        <v>3.33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43</v>
      </c>
      <c r="L9" s="43">
        <v>4.96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55</v>
      </c>
      <c r="F11" s="43">
        <v>100</v>
      </c>
      <c r="G11" s="43">
        <v>1.02</v>
      </c>
      <c r="H11" s="43">
        <v>1.84</v>
      </c>
      <c r="I11" s="43">
        <v>3.95</v>
      </c>
      <c r="J11" s="43">
        <v>38.5</v>
      </c>
      <c r="K11" s="44" t="s">
        <v>56</v>
      </c>
      <c r="L11" s="43">
        <v>13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33.550000000000004</v>
      </c>
      <c r="H13" s="19">
        <f t="shared" si="0"/>
        <v>21.54</v>
      </c>
      <c r="I13" s="19">
        <f t="shared" si="0"/>
        <v>78.64</v>
      </c>
      <c r="J13" s="19">
        <f t="shared" si="0"/>
        <v>651.37</v>
      </c>
      <c r="K13" s="25"/>
      <c r="L13" s="19">
        <f t="shared" ref="L13" si="1">SUM(L6:L12)</f>
        <v>81.149999999999991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49</v>
      </c>
      <c r="F14" s="43">
        <v>80</v>
      </c>
      <c r="G14" s="43">
        <v>20.66</v>
      </c>
      <c r="H14" s="43">
        <v>5.38</v>
      </c>
      <c r="I14" s="43">
        <v>3.52</v>
      </c>
      <c r="J14" s="43">
        <v>145.69999999999999</v>
      </c>
      <c r="K14" s="44" t="s">
        <v>50</v>
      </c>
      <c r="L14" s="43">
        <v>46.4</v>
      </c>
    </row>
    <row r="15" spans="1:12" ht="15">
      <c r="A15" s="23"/>
      <c r="B15" s="15"/>
      <c r="C15" s="11"/>
      <c r="D15" s="7" t="s">
        <v>27</v>
      </c>
      <c r="E15" s="42" t="s">
        <v>51</v>
      </c>
      <c r="F15" s="43">
        <v>250</v>
      </c>
      <c r="G15" s="43">
        <v>0.18</v>
      </c>
      <c r="H15" s="43">
        <v>3.3</v>
      </c>
      <c r="I15" s="43">
        <v>14.65</v>
      </c>
      <c r="J15" s="43">
        <v>113</v>
      </c>
      <c r="K15" s="44" t="s">
        <v>52</v>
      </c>
      <c r="L15" s="43">
        <v>10.029999999999999</v>
      </c>
    </row>
    <row r="16" spans="1:12" ht="15">
      <c r="A16" s="23"/>
      <c r="B16" s="15"/>
      <c r="C16" s="11"/>
      <c r="D16" s="7" t="s">
        <v>28</v>
      </c>
      <c r="E16" s="42" t="s">
        <v>46</v>
      </c>
      <c r="F16" s="43">
        <v>150</v>
      </c>
      <c r="G16" s="43">
        <v>7.46</v>
      </c>
      <c r="H16" s="43">
        <v>5.61</v>
      </c>
      <c r="I16" s="43">
        <v>35.840000000000003</v>
      </c>
      <c r="J16" s="43">
        <v>230.45</v>
      </c>
      <c r="K16" s="44" t="s">
        <v>44</v>
      </c>
      <c r="L16" s="43">
        <v>14.15</v>
      </c>
    </row>
    <row r="17" spans="1:12" ht="15">
      <c r="A17" s="23"/>
      <c r="B17" s="15"/>
      <c r="C17" s="11"/>
      <c r="D17" s="7" t="s">
        <v>29</v>
      </c>
      <c r="E17" s="42" t="s">
        <v>57</v>
      </c>
      <c r="F17" s="43">
        <v>100</v>
      </c>
      <c r="G17" s="43">
        <v>1.02</v>
      </c>
      <c r="H17" s="43">
        <v>1.84</v>
      </c>
      <c r="I17" s="43">
        <v>3.95</v>
      </c>
      <c r="J17" s="43">
        <v>38.5</v>
      </c>
      <c r="K17" s="44" t="s">
        <v>56</v>
      </c>
      <c r="L17" s="43">
        <v>13</v>
      </c>
    </row>
    <row r="18" spans="1:12" ht="15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0.13</v>
      </c>
      <c r="H18" s="43">
        <v>0.02</v>
      </c>
      <c r="I18" s="43">
        <v>15.2</v>
      </c>
      <c r="J18" s="43">
        <v>62</v>
      </c>
      <c r="K18" s="44" t="s">
        <v>48</v>
      </c>
      <c r="L18" s="43">
        <v>3.33</v>
      </c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43</v>
      </c>
      <c r="L19" s="43">
        <v>4.96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830</v>
      </c>
      <c r="G23" s="19">
        <f t="shared" ref="G23:J23" si="2">SUM(G14:G22)</f>
        <v>33.29</v>
      </c>
      <c r="H23" s="19">
        <f t="shared" si="2"/>
        <v>16.619999999999997</v>
      </c>
      <c r="I23" s="19">
        <f t="shared" si="2"/>
        <v>96.81</v>
      </c>
      <c r="J23" s="19">
        <f t="shared" si="2"/>
        <v>703.81999999999994</v>
      </c>
      <c r="K23" s="25"/>
      <c r="L23" s="19">
        <f t="shared" ref="L23" si="3">SUM(L14:L22)</f>
        <v>91.86999999999999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1430</v>
      </c>
      <c r="G24" s="32">
        <f t="shared" ref="G24:J24" si="4">G13+G23</f>
        <v>66.84</v>
      </c>
      <c r="H24" s="32">
        <f t="shared" si="4"/>
        <v>38.159999999999997</v>
      </c>
      <c r="I24" s="32">
        <f t="shared" si="4"/>
        <v>175.45</v>
      </c>
      <c r="J24" s="32">
        <f t="shared" si="4"/>
        <v>1355.19</v>
      </c>
      <c r="K24" s="32"/>
      <c r="L24" s="32">
        <f t="shared" ref="L24" si="5">L13+L23</f>
        <v>173.01999999999998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1430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66.84</v>
      </c>
      <c r="H196" s="34">
        <f t="shared" si="94"/>
        <v>38.159999999999997</v>
      </c>
      <c r="I196" s="34">
        <f t="shared" si="94"/>
        <v>175.45</v>
      </c>
      <c r="J196" s="34">
        <f t="shared" si="94"/>
        <v>1355.19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173.01999999999998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2025-02-25T09:22:15Z</dcterms:modified>
</cp:coreProperties>
</file>