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24" l="1"/>
  <c r="H196" s="1"/>
  <c r="G24"/>
  <c r="G196" s="1"/>
  <c r="F24"/>
  <c r="F196" s="1"/>
  <c r="L24"/>
  <c r="L196" s="1"/>
  <c r="I24"/>
  <c r="I196" s="1"/>
  <c r="J24"/>
  <c r="J196" s="1"/>
</calcChain>
</file>

<file path=xl/sharedStrings.xml><?xml version="1.0" encoding="utf-8"?>
<sst xmlns="http://schemas.openxmlformats.org/spreadsheetml/2006/main" count="211" uniqueCount="61">
  <si>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</si>
  <si>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</si>
  <si>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</si>
  <si>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</si>
  <si>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</si>
  <si>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</si>
  <si>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</si>
  <si>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</si>
  <si>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</si>
  <si>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</si>
  <si>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</si>
  <si>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</si>
  <si>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</si>
  <si>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</si>
  <si>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</si>
  <si>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</si>
  <si>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</si>
  <si>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</si>
  <si>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</si>
  <si>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</si>
  <si>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</si>
  <si>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</si>
  <si>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</si>
  <si>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</si>
  <si>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</si>
  <si>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</si>
  <si>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</si>
  <si>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</si>
  <si>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</si>
  <si>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</si>
  <si>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</si>
  <si>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</si>
  <si>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</si>
  <si>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</si>
  <si>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</si>
  <si>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</si>
  <si>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</si>
  <si>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</si>
  <si>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</si>
  <si>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</si>
  <si>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</si>
  <si>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</si>
  <si>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</si>
  <si>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</si>
  <si>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</si>
  <si>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чай с лимоном</t>
  </si>
  <si>
    <t>377/2017</t>
  </si>
  <si>
    <t>рыба запеченная</t>
  </si>
  <si>
    <t>627/2006</t>
  </si>
  <si>
    <t>салат витаминный</t>
  </si>
  <si>
    <t>43/2017</t>
  </si>
  <si>
    <t>суп фасолевый</t>
  </si>
  <si>
    <t>102/2017</t>
  </si>
  <si>
    <t>макароны отварные</t>
  </si>
  <si>
    <t>688/2005</t>
  </si>
  <si>
    <t>салат из моркови</t>
  </si>
  <si>
    <t>котлета из говяины</t>
  </si>
  <si>
    <t>268/2017</t>
  </si>
  <si>
    <t>чай  с сахаром</t>
  </si>
  <si>
    <t>943/2005</t>
  </si>
  <si>
    <t>салат из свеклы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</si>
</sst>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56</v>
      </c>
      <c r="F6" s="40">
        <v>90</v>
      </c>
      <c r="G6" s="40">
        <v>14.85</v>
      </c>
      <c r="H6" s="40">
        <v>21.78</v>
      </c>
      <c r="I6" s="40">
        <v>12.89</v>
      </c>
      <c r="J6" s="40">
        <v>309.60000000000002</v>
      </c>
      <c r="K6" s="41" t="s">
        <v>57</v>
      </c>
      <c r="L6" s="40">
        <v>60.8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5.25</v>
      </c>
      <c r="H7" s="43">
        <v>4.5199999999999996</v>
      </c>
      <c r="I7" s="43">
        <v>24.45</v>
      </c>
      <c r="J7" s="43">
        <v>168.45</v>
      </c>
      <c r="K7" s="44" t="s">
        <v>54</v>
      </c>
      <c r="L7" s="43">
        <v>14.09</v>
      </c>
    </row>
    <row r="8" spans="1:12" ht="1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59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60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50</v>
      </c>
      <c r="L11" s="43">
        <v>11.37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25.14</v>
      </c>
      <c r="H13" s="19">
        <f t="shared" si="0"/>
        <v>29.28</v>
      </c>
      <c r="I13" s="19">
        <f t="shared" si="0"/>
        <v>79.900000000000006</v>
      </c>
      <c r="J13" s="19">
        <f t="shared" si="0"/>
        <v>666.48</v>
      </c>
      <c r="K13" s="25"/>
      <c r="L13" s="19">
        <f t="shared" ref="L13" si="1">SUM(L6:L12)</f>
        <v>93.03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80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48</v>
      </c>
      <c r="L14" s="43">
        <v>46.4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52</v>
      </c>
      <c r="L15" s="43">
        <v>10.75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5.25</v>
      </c>
      <c r="H16" s="43">
        <v>4.5199999999999996</v>
      </c>
      <c r="I16" s="43">
        <v>24.45</v>
      </c>
      <c r="J16" s="43">
        <v>168.45</v>
      </c>
      <c r="K16" s="44" t="s">
        <v>54</v>
      </c>
      <c r="L16" s="43">
        <v>14.09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>
        <v>43.201700000000002</v>
      </c>
      <c r="L17" s="43">
        <v>12.57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46</v>
      </c>
      <c r="L18" s="43">
        <v>3.33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55</v>
      </c>
      <c r="F21" s="43">
        <v>100</v>
      </c>
      <c r="G21" s="43">
        <v>3.6</v>
      </c>
      <c r="H21" s="43">
        <v>7.4</v>
      </c>
      <c r="I21" s="43">
        <v>3.2</v>
      </c>
      <c r="J21" s="43">
        <v>114.1</v>
      </c>
      <c r="K21" s="44" t="s">
        <v>50</v>
      </c>
      <c r="L21" s="43">
        <v>6.65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41.57</v>
      </c>
      <c r="H23" s="19">
        <f t="shared" si="2"/>
        <v>30.46</v>
      </c>
      <c r="I23" s="19">
        <f t="shared" si="2"/>
        <v>89.76</v>
      </c>
      <c r="J23" s="19">
        <f t="shared" si="2"/>
        <v>842.46999999999991</v>
      </c>
      <c r="K23" s="25"/>
      <c r="L23" s="19">
        <f t="shared" ref="L23" si="3">SUM(L14:L22)</f>
        <v>98.75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1520</v>
      </c>
      <c r="G24" s="32">
        <f t="shared" ref="G24:J24" si="4">G13+G23</f>
        <v>66.710000000000008</v>
      </c>
      <c r="H24" s="32">
        <f t="shared" si="4"/>
        <v>59.74</v>
      </c>
      <c r="I24" s="32">
        <f t="shared" si="4"/>
        <v>169.66000000000003</v>
      </c>
      <c r="J24" s="32">
        <f t="shared" si="4"/>
        <v>1508.9499999999998</v>
      </c>
      <c r="K24" s="32"/>
      <c r="L24" s="32">
        <f t="shared" ref="L24" si="5">L13+L23</f>
        <v>191.78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66.710000000000008</v>
      </c>
      <c r="H196" s="34">
        <f t="shared" si="94"/>
        <v>59.74</v>
      </c>
      <c r="I196" s="34">
        <f t="shared" si="94"/>
        <v>169.66000000000003</v>
      </c>
      <c r="J196" s="34">
        <f t="shared" si="94"/>
        <v>1508.9499999999998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2025-03-05T09:15:03Z</dcterms:modified>
</cp:coreProperties>
</file>