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<sst xmlns="http://schemas.openxmlformats.org/spreadsheetml/2006/main" count="216" uniqueCount="61">
  <si>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</si>
  <si>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</si>
  <si>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</si>
  <si>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</si>
  <si>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</si>
  <si>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</si>
  <si>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</si>
  <si>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</si>
  <si>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</si>
  <si>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</si>
  <si>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</si>
  <si>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</si>
  <si>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</si>
  <si>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</si>
  <si>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</si>
  <si>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</si>
  <si>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</si>
  <si>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</si>
  <si>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</si>
  <si>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</si>
  <si>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</si>
  <si>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</si>
  <si>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</si>
  <si>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</si>
  <si>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</si>
  <si>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</si>
  <si>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</si>
  <si>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</si>
  <si>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</si>
  <si>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</si>
  <si>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</si>
  <si>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</si>
  <si>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</si>
  <si>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</si>
  <si>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</si>
  <si>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</si>
  <si>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</si>
  <si>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</si>
  <si>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</si>
  <si>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</si>
  <si>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</si>
  <si>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</si>
  <si>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</si>
  <si>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</si>
  <si>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</si>
  <si>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</si>
  <si>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</si>
  <si>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</si>
  <si>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50/50</t>
  </si>
  <si>
    <t>591/2005</t>
  </si>
  <si>
    <t>268/2017</t>
  </si>
  <si>
    <t>суп из лапши</t>
  </si>
  <si>
    <t>128/06</t>
  </si>
  <si>
    <t>мясо отварное</t>
  </si>
  <si>
    <t>каша гречневая</t>
  </si>
  <si>
    <t>35.48</t>
  </si>
  <si>
    <t>яблоко</t>
  </si>
  <si>
    <t>338/2017</t>
  </si>
  <si>
    <t>картофель отварной</t>
  </si>
  <si>
    <t>310/2017</t>
  </si>
  <si>
    <t>гуляшиз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</si>
</sst>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45</v>
      </c>
      <c r="G6" s="40">
        <v>19.72</v>
      </c>
      <c r="H6" s="40">
        <v>17.89</v>
      </c>
      <c r="I6" s="40">
        <v>4.76</v>
      </c>
      <c r="J6" s="40">
        <v>4.76</v>
      </c>
      <c r="K6" s="41" t="s">
        <v>50</v>
      </c>
      <c r="L6" s="40">
        <v>54.45</v>
      </c>
    </row>
    <row r="7" spans="1:12" ht="15">
      <c r="A7" s="23"/>
      <c r="B7" s="15"/>
      <c r="C7" s="11"/>
      <c r="D7" s="6"/>
      <c r="E7" s="39" t="s">
        <v>54</v>
      </c>
      <c r="F7" s="43">
        <v>150</v>
      </c>
      <c r="G7" s="43">
        <v>7.46</v>
      </c>
      <c r="H7" s="43">
        <v>5.61</v>
      </c>
      <c r="I7" s="43" t="s">
        <v>55</v>
      </c>
      <c r="J7" s="43">
        <v>230.45</v>
      </c>
      <c r="K7" s="44" t="s">
        <v>46</v>
      </c>
      <c r="L7" s="43">
        <v>14.15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57</v>
      </c>
      <c r="L10" s="43">
        <v>9.3000000000000007</v>
      </c>
    </row>
    <row r="11" spans="1:12" ht="15">
      <c r="A11" s="23"/>
      <c r="B11" s="15"/>
      <c r="C11" s="11"/>
      <c r="D11" s="6"/>
      <c r="E11" s="42" t="s">
        <v>58</v>
      </c>
      <c r="F11" s="43">
        <v>100</v>
      </c>
      <c r="G11" s="43">
        <v>2.2000000000000002</v>
      </c>
      <c r="H11" s="43">
        <v>0.6</v>
      </c>
      <c r="I11" s="43">
        <v>16.5</v>
      </c>
      <c r="J11" s="43">
        <v>83.7</v>
      </c>
      <c r="K11" s="44" t="s">
        <v>59</v>
      </c>
      <c r="L11" s="43">
        <v>9.15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33.82</v>
      </c>
      <c r="H13" s="19">
        <f t="shared" si="0"/>
        <v>24.97</v>
      </c>
      <c r="I13" s="19">
        <f t="shared" si="0"/>
        <v>68.58</v>
      </c>
      <c r="J13" s="19">
        <f t="shared" si="0"/>
        <v>505.47999999999996</v>
      </c>
      <c r="K13" s="25"/>
      <c r="L13" s="19">
        <f t="shared" ref="L13" si="1">SUM(L6:L12)</f>
        <v>93.820000000000007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60</v>
      </c>
      <c r="F14" s="43" t="s">
        <v>48</v>
      </c>
      <c r="G14" s="43">
        <v>19.72</v>
      </c>
      <c r="H14" s="43">
        <v>17.89</v>
      </c>
      <c r="I14" s="43">
        <v>4.3600000000000003</v>
      </c>
      <c r="J14" s="43">
        <v>168.2</v>
      </c>
      <c r="K14" s="44" t="s">
        <v>49</v>
      </c>
      <c r="L14" s="43">
        <v>67.22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52</v>
      </c>
      <c r="L15" s="43">
        <v>9.59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7.46</v>
      </c>
      <c r="H16" s="43">
        <v>5.61</v>
      </c>
      <c r="I16" s="43">
        <v>35.479999999999997</v>
      </c>
      <c r="J16" s="43">
        <v>230.45</v>
      </c>
      <c r="K16" s="44" t="s">
        <v>46</v>
      </c>
      <c r="L16" s="43">
        <v>14.15</v>
      </c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100</v>
      </c>
      <c r="G17" s="43">
        <v>2.2000000000000002</v>
      </c>
      <c r="H17" s="43">
        <v>0.6</v>
      </c>
      <c r="I17" s="43">
        <v>16.5</v>
      </c>
      <c r="J17" s="43">
        <v>83.7</v>
      </c>
      <c r="K17" s="44" t="s">
        <v>59</v>
      </c>
      <c r="L17" s="43">
        <v>9.3000000000000007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57</v>
      </c>
      <c r="L21" s="43">
        <v>9.3000000000000007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36.440000000000005</v>
      </c>
      <c r="H23" s="19">
        <f t="shared" si="2"/>
        <v>28.349999999999998</v>
      </c>
      <c r="I23" s="19">
        <f t="shared" si="2"/>
        <v>119.63000000000001</v>
      </c>
      <c r="J23" s="19">
        <f t="shared" si="2"/>
        <v>775.51999999999987</v>
      </c>
      <c r="K23" s="25"/>
      <c r="L23" s="19">
        <f t="shared" ref="L23" si="3">SUM(L14:L22)</f>
        <v>116.33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1495</v>
      </c>
      <c r="G24" s="32">
        <f t="shared" ref="G24:J24" si="4">G13+G23</f>
        <v>70.260000000000005</v>
      </c>
      <c r="H24" s="32">
        <f t="shared" si="4"/>
        <v>53.319999999999993</v>
      </c>
      <c r="I24" s="32">
        <f t="shared" si="4"/>
        <v>188.21</v>
      </c>
      <c r="J24" s="32">
        <f t="shared" si="4"/>
        <v>1280.9999999999998</v>
      </c>
      <c r="K24" s="32"/>
      <c r="L24" s="32">
        <f t="shared" ref="L24" si="5">L13+L23</f>
        <v>210.15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70.260000000000005</v>
      </c>
      <c r="H196" s="34">
        <f t="shared" si="94"/>
        <v>53.319999999999993</v>
      </c>
      <c r="I196" s="34">
        <f t="shared" si="94"/>
        <v>188.21</v>
      </c>
      <c r="J196" s="34">
        <f t="shared" si="94"/>
        <v>1280.9999999999998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2025-03-06T09:55:15Z</dcterms:modified>
</cp:coreProperties>
</file>