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<sst xmlns="http://schemas.openxmlformats.org/spreadsheetml/2006/main" count="209" uniqueCount="56">
  <si>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</si>
  <si>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</si>
  <si>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</si>
  <si>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</si>
  <si>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</si>
  <si>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</si>
  <si>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</si>
  <si>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</si>
  <si>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</si>
  <si>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</si>
  <si>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</si>
  <si>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</si>
  <si>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</si>
  <si>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</si>
  <si>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</si>
  <si>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</si>
  <si>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</si>
  <si>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</si>
  <si>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</si>
  <si>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</si>
  <si>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</si>
  <si>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</si>
  <si>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</si>
  <si>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</si>
  <si>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</si>
  <si>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</si>
  <si>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</si>
  <si>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</si>
  <si>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</si>
  <si>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</si>
  <si>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</si>
  <si>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</si>
  <si>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</si>
  <si>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</si>
  <si>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</si>
  <si>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</si>
  <si>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</si>
  <si>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</si>
  <si>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</si>
  <si>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</si>
  <si>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</si>
  <si>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</si>
  <si>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</si>
  <si>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</si>
  <si>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</si>
  <si>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</si>
  <si>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</si>
  <si>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картофель отварной</t>
  </si>
  <si>
    <t>310/2017</t>
  </si>
  <si>
    <t>макароны отварные</t>
  </si>
  <si>
    <t>чай с сахаром</t>
  </si>
  <si>
    <t>943/2005</t>
  </si>
  <si>
    <t>50/250</t>
  </si>
  <si>
    <t>591/2005</t>
  </si>
  <si>
    <t>суп с фрикадельвами</t>
  </si>
  <si>
    <t>688/25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</si>
</sst>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4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38.979999999999997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55</v>
      </c>
      <c r="L7" s="43">
        <v>12.1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51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4.18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2.2000000000000002</v>
      </c>
      <c r="H11" s="43">
        <v>0.6</v>
      </c>
      <c r="I11" s="43">
        <v>16.5</v>
      </c>
      <c r="J11" s="43">
        <v>83.7</v>
      </c>
      <c r="K11" s="44" t="s">
        <v>48</v>
      </c>
      <c r="L11" s="43">
        <v>8.4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32.590000000000003</v>
      </c>
      <c r="H13" s="19">
        <f t="shared" si="0"/>
        <v>19.189999999999998</v>
      </c>
      <c r="I13" s="19">
        <f t="shared" si="0"/>
        <v>78.599999999999994</v>
      </c>
      <c r="J13" s="19">
        <f t="shared" si="0"/>
        <v>600.57000000000005</v>
      </c>
      <c r="K13" s="25"/>
      <c r="L13" s="19">
        <f t="shared" ref="L13" si="1">SUM(L6:L12)</f>
        <v>65.47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54</v>
      </c>
      <c r="F15" s="43" t="s">
        <v>52</v>
      </c>
      <c r="G15" s="43">
        <v>19.72</v>
      </c>
      <c r="H15" s="43">
        <v>17.89</v>
      </c>
      <c r="I15" s="43">
        <v>4.3600000000000003</v>
      </c>
      <c r="J15" s="43">
        <v>168.2</v>
      </c>
      <c r="K15" s="44" t="s">
        <v>53</v>
      </c>
      <c r="L15" s="43">
        <v>38.94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55</v>
      </c>
      <c r="L16" s="43">
        <v>12.1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100</v>
      </c>
      <c r="G17" s="43">
        <v>2.2000000000000002</v>
      </c>
      <c r="H17" s="43">
        <v>0.6</v>
      </c>
      <c r="I17" s="43">
        <v>16.5</v>
      </c>
      <c r="J17" s="43">
        <v>83.7</v>
      </c>
      <c r="K17" s="44" t="s">
        <v>48</v>
      </c>
      <c r="L17" s="43">
        <v>8.4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2</v>
      </c>
      <c r="H18" s="43"/>
      <c r="I18" s="43">
        <v>14</v>
      </c>
      <c r="J18" s="43">
        <v>28</v>
      </c>
      <c r="K18" s="44" t="s">
        <v>51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4.18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33.01</v>
      </c>
      <c r="H23" s="19">
        <f t="shared" si="2"/>
        <v>23.48</v>
      </c>
      <c r="I23" s="19">
        <f t="shared" si="2"/>
        <v>82.960000000000008</v>
      </c>
      <c r="J23" s="19">
        <f t="shared" si="2"/>
        <v>562.52</v>
      </c>
      <c r="K23" s="25"/>
      <c r="L23" s="19">
        <f t="shared" ref="L23" si="3">SUM(L14:L22)</f>
        <v>65.430000000000007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1100</v>
      </c>
      <c r="G24" s="32">
        <f t="shared" ref="G24:J24" si="4">G13+G23</f>
        <v>65.599999999999994</v>
      </c>
      <c r="H24" s="32">
        <f t="shared" si="4"/>
        <v>42.67</v>
      </c>
      <c r="I24" s="32">
        <f t="shared" si="4"/>
        <v>161.56</v>
      </c>
      <c r="J24" s="32">
        <f t="shared" si="4"/>
        <v>1163.0900000000001</v>
      </c>
      <c r="K24" s="32"/>
      <c r="L24" s="32">
        <f t="shared" ref="L24" si="5">L13+L23</f>
        <v>130.9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65.599999999999994</v>
      </c>
      <c r="H196" s="34">
        <f t="shared" si="94"/>
        <v>42.67</v>
      </c>
      <c r="I196" s="34">
        <f t="shared" si="94"/>
        <v>161.56</v>
      </c>
      <c r="J196" s="34">
        <f t="shared" si="94"/>
        <v>1163.0900000000001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2025-04-10T09:50:21Z</dcterms:modified>
</cp:coreProperties>
</file>