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G24" l="1"/>
  <c r="G196" s="1"/>
  <c r="F24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<sst xmlns="http://schemas.openxmlformats.org/spreadsheetml/2006/main" count="208" uniqueCount="57">
  <si>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</si>
  <si>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</si>
  <si>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</si>
  <si>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</si>
  <si>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</si>
  <si>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</si>
  <si>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</si>
  <si>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</si>
  <si>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</si>
  <si>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</si>
  <si>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</si>
  <si>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</si>
  <si>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</si>
  <si>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</si>
  <si>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</si>
  <si>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</si>
  <si>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</si>
  <si>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</si>
  <si>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</si>
  <si>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</si>
  <si>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</si>
  <si>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</si>
  <si>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</si>
  <si>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</si>
  <si>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</si>
  <si>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</si>
  <si>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</si>
  <si>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</si>
  <si>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</si>
  <si>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</si>
  <si>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</si>
  <si>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</si>
  <si>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</si>
  <si>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</si>
  <si>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</si>
  <si>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</si>
  <si>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</si>
  <si>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</si>
  <si>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</si>
  <si>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</si>
  <si>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</si>
  <si>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</si>
  <si>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</si>
  <si>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</si>
  <si>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679/2005</t>
  </si>
  <si>
    <t>МБОУ СОШ № 32</t>
  </si>
  <si>
    <t>каша гречневая</t>
  </si>
  <si>
    <t>рыба запеченная</t>
  </si>
  <si>
    <t>627/2006</t>
  </si>
  <si>
    <t>птица отварная</t>
  </si>
  <si>
    <t>637/2005</t>
  </si>
  <si>
    <t>43/2017</t>
  </si>
  <si>
    <t>чай с сахаром</t>
  </si>
  <si>
    <t>943/2005</t>
  </si>
  <si>
    <t>салат из моркови</t>
  </si>
  <si>
    <t>суп харчо</t>
  </si>
  <si>
    <t>204/2005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</si>
</sst>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45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4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49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50</v>
      </c>
      <c r="L6" s="40">
        <v>38.89</v>
      </c>
    </row>
    <row r="7" spans="1:12" ht="15">
      <c r="A7" s="23"/>
      <c r="B7" s="15"/>
      <c r="C7" s="11"/>
      <c r="D7" s="6"/>
      <c r="E7" s="39" t="s">
        <v>46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44</v>
      </c>
      <c r="L7" s="43">
        <v>12.01</v>
      </c>
    </row>
    <row r="8" spans="1:12" ht="1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53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4.18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54</v>
      </c>
      <c r="F11" s="43">
        <v>100</v>
      </c>
      <c r="G11" s="43">
        <v>2.6</v>
      </c>
      <c r="H11" s="43">
        <v>7.4</v>
      </c>
      <c r="I11" s="43">
        <v>3.2</v>
      </c>
      <c r="J11" s="43">
        <v>89.8</v>
      </c>
      <c r="K11" s="44" t="s">
        <v>51</v>
      </c>
      <c r="L11" s="43">
        <v>6.65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35.200000000000003</v>
      </c>
      <c r="H13" s="19">
        <f t="shared" si="0"/>
        <v>27.08</v>
      </c>
      <c r="I13" s="19">
        <f t="shared" si="0"/>
        <v>76.690000000000012</v>
      </c>
      <c r="J13" s="19">
        <f t="shared" si="0"/>
        <v>668.67</v>
      </c>
      <c r="K13" s="25"/>
      <c r="L13" s="19">
        <f t="shared" ref="L13" si="1">SUM(L6:L12)</f>
        <v>63.54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80</v>
      </c>
      <c r="G14" s="43">
        <v>20.66</v>
      </c>
      <c r="H14" s="43">
        <v>5.38</v>
      </c>
      <c r="I14" s="43">
        <v>3.52</v>
      </c>
      <c r="J14" s="43">
        <v>145.69999999999999</v>
      </c>
      <c r="K14" s="44" t="s">
        <v>48</v>
      </c>
      <c r="L14" s="43">
        <v>41.32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56</v>
      </c>
      <c r="L15" s="43">
        <v>8.91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44</v>
      </c>
      <c r="L16" s="43">
        <v>12.01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53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32.340000000000003</v>
      </c>
      <c r="H23" s="19">
        <f t="shared" si="2"/>
        <v>14.76</v>
      </c>
      <c r="I23" s="19">
        <f t="shared" si="2"/>
        <v>91.66</v>
      </c>
      <c r="J23" s="19">
        <f t="shared" si="2"/>
        <v>631.31999999999994</v>
      </c>
      <c r="K23" s="25"/>
      <c r="L23" s="19">
        <f t="shared" ref="L23" si="3">SUM(L14:L22)</f>
        <v>68.22999999999999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1330</v>
      </c>
      <c r="G24" s="32">
        <f t="shared" ref="G24:J24" si="4">G13+G23</f>
        <v>67.540000000000006</v>
      </c>
      <c r="H24" s="32">
        <f t="shared" si="4"/>
        <v>41.839999999999996</v>
      </c>
      <c r="I24" s="32">
        <f t="shared" si="4"/>
        <v>168.35000000000002</v>
      </c>
      <c r="J24" s="32">
        <f t="shared" si="4"/>
        <v>1299.9899999999998</v>
      </c>
      <c r="K24" s="32"/>
      <c r="L24" s="32">
        <f t="shared" ref="L24" si="5">L13+L23</f>
        <v>131.76999999999998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67.540000000000006</v>
      </c>
      <c r="H196" s="34">
        <f t="shared" si="94"/>
        <v>41.839999999999996</v>
      </c>
      <c r="I196" s="34">
        <f t="shared" si="94"/>
        <v>168.35000000000002</v>
      </c>
      <c r="J196" s="34">
        <f t="shared" si="94"/>
        <v>1299.9899999999998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131.76999999999998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2025-04-15T09:29:32Z</dcterms:modified>
</cp:coreProperties>
</file>